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1840" windowHeight="12450"/>
  </bookViews>
  <sheets>
    <sheet name="2025" sheetId="1" r:id="rId1"/>
  </sheets>
  <definedNames>
    <definedName name="_xlnm.Print_Area" localSheetId="0">'2025'!$A$1:$F$88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0" i="1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</calcChain>
</file>

<file path=xl/sharedStrings.xml><?xml version="1.0" encoding="utf-8"?>
<sst xmlns="http://schemas.openxmlformats.org/spreadsheetml/2006/main" count="92" uniqueCount="87">
  <si>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</si>
  <si>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</si>
  <si>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</si>
  <si>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</si>
  <si>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</si>
  <si>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</si>
  <si>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</si>
  <si>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</si>
  <si>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</si>
  <si>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</si>
  <si>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</si>
  <si>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</si>
  <si>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</si>
  <si>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</si>
  <si>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</si>
  <si>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</si>
  <si>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</si>
  <si>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</si>
  <si>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</si>
  <si>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</si>
  <si>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</si>
  <si>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</si>
  <si>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</si>
  <si>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</si>
  <si>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</si>
  <si>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</si>
  <si>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</si>
  <si>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</si>
  <si>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</si>
  <si>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</si>
  <si>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</si>
  <si>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</si>
  <si>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</si>
  <si>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</si>
  <si>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</si>
  <si>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</si>
  <si>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</si>
  <si>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</si>
  <si>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</si>
  <si>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</si>
  <si>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</si>
  <si>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</si>
  <si>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</si>
  <si>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</si>
  <si>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</si>
  <si>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</si>
  <si>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</si>
  <si>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</si>
  <si>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</si>
  <si>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</si>
  <si>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</si>
  <si>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</si>
  <si>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</si>
  <si>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</si>
  <si>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</si>
  <si>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</si>
  <si>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</si>
  <si>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</si>
  <si>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</si>
  <si>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</si>
  <si>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Інші неподаткові надходження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</si>
  <si>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дозволу, відшкодування збитків за погіршення якості ґрунтового покриву тощо та за неодержання доходів у зв`язку з тимчасовим невикористанням земельних ділянок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</si>
  <si>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</si>
  <si>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</si>
  <si>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</si>
  <si>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</si>
  <si>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</si>
  <si>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</si>
  <si>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</si>
  <si>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</si>
  <si>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</si>
  <si>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Разом доходів</t>
  </si>
  <si>
    <t>X</t>
  </si>
  <si>
    <t>Секретар ради</t>
  </si>
  <si>
    <t>0453700000</t>
  </si>
  <si>
    <t>(код бюджету)</t>
  </si>
  <si>
    <t>ДОХОДИ</t>
  </si>
  <si>
    <t>________________________________________</t>
  </si>
  <si>
    <t>Додаток 1</t>
  </si>
  <si>
    <t>Любов МАКСІМКІНА</t>
  </si>
  <si>
    <t>Згідно з оригіналом</t>
  </si>
  <si>
    <t xml:space="preserve">до рішення селищної ради від __ грудня  </t>
  </si>
  <si>
    <t>2024 року № _______/VIII</t>
  </si>
  <si>
    <t>бюджету Межівської селищної територіальної громади на 2025 рік</t>
  </si>
  <si>
    <t>Начальник фінансового відділу</t>
  </si>
  <si>
    <t>Межівської селищної ради</t>
  </si>
  <si>
    <t>Наталія КЛЮЧИК</t>
  </si>
</sst>
</file>

<file path=xl/styles.xml><?xml version="1.0" encoding="utf-8"?>
<styleSheet xmlns="http://schemas.openxmlformats.org/spreadsheetml/2006/main">
  <fonts count="6"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/>
    <xf numFmtId="0" fontId="0" fillId="0" borderId="0" xfId="0" applyFill="1"/>
    <xf numFmtId="49" fontId="3" fillId="0" borderId="0" xfId="0" quotePrefix="1" applyNumberFormat="1" applyFont="1" applyFill="1" applyBorder="1" applyAlignment="1">
      <alignment horizontal="left"/>
    </xf>
    <xf numFmtId="0" fontId="3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3" fontId="0" fillId="0" borderId="0" xfId="0" applyNumberFormat="1" applyFill="1"/>
    <xf numFmtId="3" fontId="1" fillId="0" borderId="0" xfId="0" applyNumberFormat="1" applyFont="1"/>
    <xf numFmtId="3" fontId="1" fillId="0" borderId="0" xfId="0" applyNumberFormat="1" applyFont="1" applyFill="1"/>
    <xf numFmtId="3" fontId="1" fillId="0" borderId="0" xfId="0" applyNumberFormat="1" applyFont="1" applyFill="1" applyAlignment="1">
      <alignment horizontal="right"/>
    </xf>
    <xf numFmtId="3" fontId="1" fillId="0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1" fillId="0" borderId="0" xfId="0" applyNumberFormat="1" applyFont="1" applyAlignment="1">
      <alignment horizontal="left"/>
    </xf>
    <xf numFmtId="0" fontId="4" fillId="0" borderId="0" xfId="0" applyFont="1" applyFill="1" applyAlignment="1">
      <alignment horizontal="center"/>
    </xf>
    <xf numFmtId="49" fontId="5" fillId="0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/>
    </xf>
    <xf numFmtId="3" fontId="1" fillId="0" borderId="0" xfId="0" applyNumberFormat="1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/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0"/>
  <sheetViews>
    <sheetView tabSelected="1" view="pageBreakPreview" topLeftCell="A73" zoomScale="60" zoomScaleNormal="70" workbookViewId="0">
      <selection activeCell="N81" sqref="N81"/>
    </sheetView>
  </sheetViews>
  <sheetFormatPr defaultColWidth="9.140625" defaultRowHeight="15.75"/>
  <cols>
    <col min="1" max="1" width="11.28515625" style="1" customWidth="1"/>
    <col min="2" max="2" width="41" style="1" customWidth="1"/>
    <col min="3" max="4" width="15.5703125" style="17" customWidth="1"/>
    <col min="5" max="5" width="14.140625" style="17" customWidth="1"/>
    <col min="6" max="6" width="14.7109375" style="17" customWidth="1"/>
    <col min="7" max="16384" width="9.140625" style="1"/>
  </cols>
  <sheetData>
    <row r="1" spans="1:6" s="2" customFormat="1" ht="12.75">
      <c r="C1" s="15"/>
      <c r="D1" s="15"/>
      <c r="E1" s="15"/>
      <c r="F1" s="15"/>
    </row>
    <row r="2" spans="1:6" customFormat="1">
      <c r="A2" s="6"/>
      <c r="B2" s="6"/>
      <c r="C2" s="16" t="s">
        <v>78</v>
      </c>
      <c r="D2" s="16"/>
      <c r="E2" s="16"/>
      <c r="F2" s="16"/>
    </row>
    <row r="3" spans="1:6" s="2" customFormat="1">
      <c r="A3" s="1"/>
      <c r="B3" s="1"/>
      <c r="C3" s="17" t="s">
        <v>81</v>
      </c>
      <c r="D3" s="17"/>
      <c r="E3" s="17"/>
      <c r="F3" s="17"/>
    </row>
    <row r="4" spans="1:6" s="2" customFormat="1">
      <c r="A4" s="1"/>
      <c r="B4" s="1"/>
      <c r="C4" s="17" t="s">
        <v>82</v>
      </c>
      <c r="D4" s="17"/>
      <c r="E4" s="17"/>
      <c r="F4" s="17"/>
    </row>
    <row r="5" spans="1:6" s="2" customFormat="1">
      <c r="A5" s="1"/>
      <c r="B5" s="1"/>
      <c r="C5" s="17"/>
      <c r="D5" s="17"/>
      <c r="E5" s="17"/>
      <c r="F5" s="17"/>
    </row>
    <row r="6" spans="1:6" s="2" customFormat="1">
      <c r="A6" s="3"/>
      <c r="B6" s="25" t="s">
        <v>76</v>
      </c>
      <c r="C6" s="25"/>
      <c r="D6" s="25"/>
      <c r="E6" s="25"/>
      <c r="F6" s="25"/>
    </row>
    <row r="7" spans="1:6" s="2" customFormat="1">
      <c r="A7" s="4"/>
      <c r="B7" s="25" t="s">
        <v>83</v>
      </c>
      <c r="C7" s="25"/>
      <c r="D7" s="25"/>
      <c r="E7" s="25"/>
      <c r="F7" s="25"/>
    </row>
    <row r="8" spans="1:6" s="2" customFormat="1">
      <c r="A8" s="4"/>
      <c r="B8" s="26" t="s">
        <v>74</v>
      </c>
      <c r="C8" s="27"/>
      <c r="D8" s="27"/>
      <c r="E8" s="27"/>
      <c r="F8" s="27"/>
    </row>
    <row r="9" spans="1:6" s="2" customFormat="1">
      <c r="A9" s="4"/>
      <c r="B9" s="28" t="s">
        <v>75</v>
      </c>
      <c r="C9" s="27"/>
      <c r="D9" s="27"/>
      <c r="E9" s="27"/>
      <c r="F9" s="27"/>
    </row>
    <row r="10" spans="1:6" s="2" customFormat="1">
      <c r="A10" s="1"/>
      <c r="B10" s="1"/>
      <c r="C10" s="17"/>
      <c r="D10" s="17"/>
      <c r="E10" s="17"/>
      <c r="F10" s="18" t="s">
        <v>0</v>
      </c>
    </row>
    <row r="11" spans="1:6">
      <c r="A11" s="31" t="s">
        <v>1</v>
      </c>
      <c r="B11" s="31" t="s">
        <v>2</v>
      </c>
      <c r="C11" s="32" t="s">
        <v>3</v>
      </c>
      <c r="D11" s="32" t="s">
        <v>4</v>
      </c>
      <c r="E11" s="32" t="s">
        <v>5</v>
      </c>
      <c r="F11" s="32"/>
    </row>
    <row r="12" spans="1:6">
      <c r="A12" s="31"/>
      <c r="B12" s="31"/>
      <c r="C12" s="32"/>
      <c r="D12" s="32"/>
      <c r="E12" s="32" t="s">
        <v>6</v>
      </c>
      <c r="F12" s="32" t="s">
        <v>7</v>
      </c>
    </row>
    <row r="13" spans="1:6">
      <c r="A13" s="31"/>
      <c r="B13" s="31"/>
      <c r="C13" s="32"/>
      <c r="D13" s="32"/>
      <c r="E13" s="32"/>
      <c r="F13" s="32"/>
    </row>
    <row r="14" spans="1:6">
      <c r="A14" s="5">
        <v>1</v>
      </c>
      <c r="B14" s="5">
        <v>2</v>
      </c>
      <c r="C14" s="19">
        <v>3</v>
      </c>
      <c r="D14" s="19">
        <v>4</v>
      </c>
      <c r="E14" s="19">
        <v>5</v>
      </c>
      <c r="F14" s="19">
        <v>6</v>
      </c>
    </row>
    <row r="15" spans="1:6" s="6" customFormat="1">
      <c r="A15" s="8">
        <v>10000000</v>
      </c>
      <c r="B15" s="9" t="s">
        <v>8</v>
      </c>
      <c r="C15" s="20">
        <f t="shared" ref="C15:C78" si="0">D15+E15</f>
        <v>104142000</v>
      </c>
      <c r="D15" s="21">
        <v>104127000</v>
      </c>
      <c r="E15" s="21">
        <v>15000</v>
      </c>
      <c r="F15" s="21">
        <v>0</v>
      </c>
    </row>
    <row r="16" spans="1:6" s="6" customFormat="1" ht="47.25">
      <c r="A16" s="8">
        <v>11000000</v>
      </c>
      <c r="B16" s="9" t="s">
        <v>9</v>
      </c>
      <c r="C16" s="20">
        <f t="shared" si="0"/>
        <v>58880000</v>
      </c>
      <c r="D16" s="21">
        <v>58880000</v>
      </c>
      <c r="E16" s="21">
        <v>0</v>
      </c>
      <c r="F16" s="21">
        <v>0</v>
      </c>
    </row>
    <row r="17" spans="1:6" s="6" customFormat="1" ht="31.5">
      <c r="A17" s="8">
        <v>11010000</v>
      </c>
      <c r="B17" s="9" t="s">
        <v>10</v>
      </c>
      <c r="C17" s="20">
        <f t="shared" si="0"/>
        <v>58660000</v>
      </c>
      <c r="D17" s="21">
        <v>58660000</v>
      </c>
      <c r="E17" s="21">
        <v>0</v>
      </c>
      <c r="F17" s="21">
        <v>0</v>
      </c>
    </row>
    <row r="18" spans="1:6" s="6" customFormat="1" ht="63">
      <c r="A18" s="10">
        <v>11010100</v>
      </c>
      <c r="B18" s="11" t="s">
        <v>11</v>
      </c>
      <c r="C18" s="22">
        <f t="shared" si="0"/>
        <v>37000000</v>
      </c>
      <c r="D18" s="23">
        <v>37000000</v>
      </c>
      <c r="E18" s="23">
        <v>0</v>
      </c>
      <c r="F18" s="23">
        <v>0</v>
      </c>
    </row>
    <row r="19" spans="1:6" s="6" customFormat="1" ht="63">
      <c r="A19" s="10">
        <v>11010400</v>
      </c>
      <c r="B19" s="11" t="s">
        <v>12</v>
      </c>
      <c r="C19" s="22">
        <f t="shared" si="0"/>
        <v>16300000</v>
      </c>
      <c r="D19" s="23">
        <v>16300000</v>
      </c>
      <c r="E19" s="23">
        <v>0</v>
      </c>
      <c r="F19" s="23">
        <v>0</v>
      </c>
    </row>
    <row r="20" spans="1:6" s="6" customFormat="1" ht="47.25">
      <c r="A20" s="10">
        <v>11010500</v>
      </c>
      <c r="B20" s="11" t="s">
        <v>13</v>
      </c>
      <c r="C20" s="22">
        <f t="shared" si="0"/>
        <v>360000</v>
      </c>
      <c r="D20" s="23">
        <v>360000</v>
      </c>
      <c r="E20" s="23">
        <v>0</v>
      </c>
      <c r="F20" s="23">
        <v>0</v>
      </c>
    </row>
    <row r="21" spans="1:6" s="6" customFormat="1" ht="63">
      <c r="A21" s="10">
        <v>11011300</v>
      </c>
      <c r="B21" s="11" t="s">
        <v>14</v>
      </c>
      <c r="C21" s="22">
        <f t="shared" si="0"/>
        <v>5000000</v>
      </c>
      <c r="D21" s="23">
        <v>5000000</v>
      </c>
      <c r="E21" s="23">
        <v>0</v>
      </c>
      <c r="F21" s="23">
        <v>0</v>
      </c>
    </row>
    <row r="22" spans="1:6" s="6" customFormat="1">
      <c r="A22" s="8">
        <v>11020000</v>
      </c>
      <c r="B22" s="9" t="s">
        <v>15</v>
      </c>
      <c r="C22" s="20">
        <f t="shared" si="0"/>
        <v>220000</v>
      </c>
      <c r="D22" s="21">
        <v>220000</v>
      </c>
      <c r="E22" s="21">
        <v>0</v>
      </c>
      <c r="F22" s="21">
        <v>0</v>
      </c>
    </row>
    <row r="23" spans="1:6" s="6" customFormat="1" ht="47.25">
      <c r="A23" s="10">
        <v>11020200</v>
      </c>
      <c r="B23" s="11" t="s">
        <v>16</v>
      </c>
      <c r="C23" s="22">
        <f t="shared" si="0"/>
        <v>220000</v>
      </c>
      <c r="D23" s="23">
        <v>220000</v>
      </c>
      <c r="E23" s="23">
        <v>0</v>
      </c>
      <c r="F23" s="23">
        <v>0</v>
      </c>
    </row>
    <row r="24" spans="1:6" s="6" customFormat="1" ht="47.25">
      <c r="A24" s="8">
        <v>13000000</v>
      </c>
      <c r="B24" s="9" t="s">
        <v>17</v>
      </c>
      <c r="C24" s="20">
        <f t="shared" si="0"/>
        <v>3500</v>
      </c>
      <c r="D24" s="21">
        <v>3500</v>
      </c>
      <c r="E24" s="21">
        <v>0</v>
      </c>
      <c r="F24" s="21">
        <v>0</v>
      </c>
    </row>
    <row r="25" spans="1:6" s="6" customFormat="1" ht="47.25">
      <c r="A25" s="8">
        <v>13030000</v>
      </c>
      <c r="B25" s="9" t="s">
        <v>18</v>
      </c>
      <c r="C25" s="20">
        <f t="shared" si="0"/>
        <v>3500</v>
      </c>
      <c r="D25" s="21">
        <v>3500</v>
      </c>
      <c r="E25" s="21">
        <v>0</v>
      </c>
      <c r="F25" s="21">
        <v>0</v>
      </c>
    </row>
    <row r="26" spans="1:6" s="6" customFormat="1" ht="47.25">
      <c r="A26" s="10">
        <v>13030100</v>
      </c>
      <c r="B26" s="11" t="s">
        <v>19</v>
      </c>
      <c r="C26" s="22">
        <f t="shared" si="0"/>
        <v>3500</v>
      </c>
      <c r="D26" s="23">
        <v>3500</v>
      </c>
      <c r="E26" s="23">
        <v>0</v>
      </c>
      <c r="F26" s="23">
        <v>0</v>
      </c>
    </row>
    <row r="27" spans="1:6" s="6" customFormat="1" ht="31.5">
      <c r="A27" s="8">
        <v>14000000</v>
      </c>
      <c r="B27" s="9" t="s">
        <v>20</v>
      </c>
      <c r="C27" s="20">
        <f t="shared" si="0"/>
        <v>10830000</v>
      </c>
      <c r="D27" s="21">
        <v>10830000</v>
      </c>
      <c r="E27" s="21">
        <v>0</v>
      </c>
      <c r="F27" s="21">
        <v>0</v>
      </c>
    </row>
    <row r="28" spans="1:6" s="6" customFormat="1" ht="47.25">
      <c r="A28" s="8">
        <v>14020000</v>
      </c>
      <c r="B28" s="9" t="s">
        <v>21</v>
      </c>
      <c r="C28" s="20">
        <f t="shared" si="0"/>
        <v>430000</v>
      </c>
      <c r="D28" s="21">
        <v>430000</v>
      </c>
      <c r="E28" s="21">
        <v>0</v>
      </c>
      <c r="F28" s="21">
        <v>0</v>
      </c>
    </row>
    <row r="29" spans="1:6" s="6" customFormat="1">
      <c r="A29" s="10">
        <v>14021900</v>
      </c>
      <c r="B29" s="11" t="s">
        <v>22</v>
      </c>
      <c r="C29" s="22">
        <f t="shared" si="0"/>
        <v>430000</v>
      </c>
      <c r="D29" s="23">
        <v>430000</v>
      </c>
      <c r="E29" s="23">
        <v>0</v>
      </c>
      <c r="F29" s="23">
        <v>0</v>
      </c>
    </row>
    <row r="30" spans="1:6" s="6" customFormat="1" ht="47.25">
      <c r="A30" s="8">
        <v>14030000</v>
      </c>
      <c r="B30" s="9" t="s">
        <v>23</v>
      </c>
      <c r="C30" s="20">
        <f t="shared" si="0"/>
        <v>2800000</v>
      </c>
      <c r="D30" s="21">
        <v>2800000</v>
      </c>
      <c r="E30" s="21">
        <v>0</v>
      </c>
      <c r="F30" s="21">
        <v>0</v>
      </c>
    </row>
    <row r="31" spans="1:6" s="6" customFormat="1">
      <c r="A31" s="10">
        <v>14031900</v>
      </c>
      <c r="B31" s="11" t="s">
        <v>22</v>
      </c>
      <c r="C31" s="22">
        <f t="shared" si="0"/>
        <v>2800000</v>
      </c>
      <c r="D31" s="23">
        <v>2800000</v>
      </c>
      <c r="E31" s="23">
        <v>0</v>
      </c>
      <c r="F31" s="23">
        <v>0</v>
      </c>
    </row>
    <row r="32" spans="1:6" s="6" customFormat="1" ht="63">
      <c r="A32" s="8">
        <v>14040000</v>
      </c>
      <c r="B32" s="9" t="s">
        <v>24</v>
      </c>
      <c r="C32" s="20">
        <f t="shared" si="0"/>
        <v>7600000</v>
      </c>
      <c r="D32" s="21">
        <v>7600000</v>
      </c>
      <c r="E32" s="21">
        <v>0</v>
      </c>
      <c r="F32" s="21">
        <v>0</v>
      </c>
    </row>
    <row r="33" spans="1:6" s="6" customFormat="1" ht="150" customHeight="1">
      <c r="A33" s="10">
        <v>14040100</v>
      </c>
      <c r="B33" s="11" t="s">
        <v>25</v>
      </c>
      <c r="C33" s="22">
        <f t="shared" si="0"/>
        <v>2800000</v>
      </c>
      <c r="D33" s="23">
        <v>2800000</v>
      </c>
      <c r="E33" s="23">
        <v>0</v>
      </c>
      <c r="F33" s="23">
        <v>0</v>
      </c>
    </row>
    <row r="34" spans="1:6" s="6" customFormat="1" ht="120" customHeight="1">
      <c r="A34" s="10">
        <v>14040200</v>
      </c>
      <c r="B34" s="11" t="s">
        <v>26</v>
      </c>
      <c r="C34" s="22">
        <f t="shared" si="0"/>
        <v>4800000</v>
      </c>
      <c r="D34" s="23">
        <v>4800000</v>
      </c>
      <c r="E34" s="23">
        <v>0</v>
      </c>
      <c r="F34" s="23">
        <v>0</v>
      </c>
    </row>
    <row r="35" spans="1:6" s="6" customFormat="1" ht="63">
      <c r="A35" s="8">
        <v>18000000</v>
      </c>
      <c r="B35" s="9" t="s">
        <v>27</v>
      </c>
      <c r="C35" s="20">
        <f t="shared" si="0"/>
        <v>34413500</v>
      </c>
      <c r="D35" s="21">
        <v>34413500</v>
      </c>
      <c r="E35" s="21">
        <v>0</v>
      </c>
      <c r="F35" s="21">
        <v>0</v>
      </c>
    </row>
    <row r="36" spans="1:6" s="6" customFormat="1">
      <c r="A36" s="8">
        <v>18010000</v>
      </c>
      <c r="B36" s="9" t="s">
        <v>28</v>
      </c>
      <c r="C36" s="20">
        <f t="shared" si="0"/>
        <v>15283500</v>
      </c>
      <c r="D36" s="21">
        <v>15283500</v>
      </c>
      <c r="E36" s="21">
        <v>0</v>
      </c>
      <c r="F36" s="21">
        <v>0</v>
      </c>
    </row>
    <row r="37" spans="1:6" s="6" customFormat="1" ht="63">
      <c r="A37" s="10">
        <v>18010100</v>
      </c>
      <c r="B37" s="11" t="s">
        <v>29</v>
      </c>
      <c r="C37" s="22">
        <f t="shared" si="0"/>
        <v>500</v>
      </c>
      <c r="D37" s="23">
        <v>500</v>
      </c>
      <c r="E37" s="23">
        <v>0</v>
      </c>
      <c r="F37" s="23">
        <v>0</v>
      </c>
    </row>
    <row r="38" spans="1:6" s="6" customFormat="1" ht="63">
      <c r="A38" s="10">
        <v>18010200</v>
      </c>
      <c r="B38" s="11" t="s">
        <v>30</v>
      </c>
      <c r="C38" s="22">
        <f t="shared" si="0"/>
        <v>18000</v>
      </c>
      <c r="D38" s="23">
        <v>18000</v>
      </c>
      <c r="E38" s="23">
        <v>0</v>
      </c>
      <c r="F38" s="23">
        <v>0</v>
      </c>
    </row>
    <row r="39" spans="1:6" s="6" customFormat="1" ht="63">
      <c r="A39" s="10">
        <v>18010300</v>
      </c>
      <c r="B39" s="11" t="s">
        <v>31</v>
      </c>
      <c r="C39" s="22">
        <f t="shared" si="0"/>
        <v>320000</v>
      </c>
      <c r="D39" s="23">
        <v>320000</v>
      </c>
      <c r="E39" s="23">
        <v>0</v>
      </c>
      <c r="F39" s="23">
        <v>0</v>
      </c>
    </row>
    <row r="40" spans="1:6" s="6" customFormat="1" ht="63">
      <c r="A40" s="10">
        <v>18010400</v>
      </c>
      <c r="B40" s="11" t="s">
        <v>32</v>
      </c>
      <c r="C40" s="22">
        <f t="shared" si="0"/>
        <v>850000</v>
      </c>
      <c r="D40" s="23">
        <v>850000</v>
      </c>
      <c r="E40" s="23">
        <v>0</v>
      </c>
      <c r="F40" s="23">
        <v>0</v>
      </c>
    </row>
    <row r="41" spans="1:6" s="6" customFormat="1">
      <c r="A41" s="10">
        <v>18010500</v>
      </c>
      <c r="B41" s="11" t="s">
        <v>33</v>
      </c>
      <c r="C41" s="22">
        <f t="shared" si="0"/>
        <v>920000</v>
      </c>
      <c r="D41" s="23">
        <v>920000</v>
      </c>
      <c r="E41" s="23">
        <v>0</v>
      </c>
      <c r="F41" s="23">
        <v>0</v>
      </c>
    </row>
    <row r="42" spans="1:6" s="6" customFormat="1">
      <c r="A42" s="10">
        <v>18010600</v>
      </c>
      <c r="B42" s="11" t="s">
        <v>34</v>
      </c>
      <c r="C42" s="22">
        <f t="shared" si="0"/>
        <v>6000000</v>
      </c>
      <c r="D42" s="23">
        <v>6000000</v>
      </c>
      <c r="E42" s="23">
        <v>0</v>
      </c>
      <c r="F42" s="23">
        <v>0</v>
      </c>
    </row>
    <row r="43" spans="1:6" s="6" customFormat="1">
      <c r="A43" s="10">
        <v>18010700</v>
      </c>
      <c r="B43" s="11" t="s">
        <v>35</v>
      </c>
      <c r="C43" s="22">
        <f t="shared" si="0"/>
        <v>3450000</v>
      </c>
      <c r="D43" s="23">
        <v>3450000</v>
      </c>
      <c r="E43" s="23">
        <v>0</v>
      </c>
      <c r="F43" s="23">
        <v>0</v>
      </c>
    </row>
    <row r="44" spans="1:6" s="6" customFormat="1">
      <c r="A44" s="10">
        <v>18010900</v>
      </c>
      <c r="B44" s="11" t="s">
        <v>36</v>
      </c>
      <c r="C44" s="22">
        <f t="shared" si="0"/>
        <v>3650000</v>
      </c>
      <c r="D44" s="23">
        <v>3650000</v>
      </c>
      <c r="E44" s="23">
        <v>0</v>
      </c>
      <c r="F44" s="23">
        <v>0</v>
      </c>
    </row>
    <row r="45" spans="1:6" s="6" customFormat="1">
      <c r="A45" s="10">
        <v>18011000</v>
      </c>
      <c r="B45" s="11" t="s">
        <v>37</v>
      </c>
      <c r="C45" s="22">
        <f t="shared" si="0"/>
        <v>50000</v>
      </c>
      <c r="D45" s="23">
        <v>50000</v>
      </c>
      <c r="E45" s="23">
        <v>0</v>
      </c>
      <c r="F45" s="23">
        <v>0</v>
      </c>
    </row>
    <row r="46" spans="1:6" s="6" customFormat="1" ht="31.5">
      <c r="A46" s="10">
        <v>18011100</v>
      </c>
      <c r="B46" s="11" t="s">
        <v>38</v>
      </c>
      <c r="C46" s="22">
        <f t="shared" si="0"/>
        <v>25000</v>
      </c>
      <c r="D46" s="23">
        <v>25000</v>
      </c>
      <c r="E46" s="23">
        <v>0</v>
      </c>
      <c r="F46" s="23">
        <v>0</v>
      </c>
    </row>
    <row r="47" spans="1:6" s="6" customFormat="1">
      <c r="A47" s="8">
        <v>18050000</v>
      </c>
      <c r="B47" s="9" t="s">
        <v>39</v>
      </c>
      <c r="C47" s="20">
        <f t="shared" si="0"/>
        <v>19130000</v>
      </c>
      <c r="D47" s="21">
        <v>19130000</v>
      </c>
      <c r="E47" s="21">
        <v>0</v>
      </c>
      <c r="F47" s="21">
        <v>0</v>
      </c>
    </row>
    <row r="48" spans="1:6" s="6" customFormat="1">
      <c r="A48" s="10">
        <v>18050300</v>
      </c>
      <c r="B48" s="11" t="s">
        <v>40</v>
      </c>
      <c r="C48" s="22">
        <f t="shared" si="0"/>
        <v>380000</v>
      </c>
      <c r="D48" s="23">
        <v>380000</v>
      </c>
      <c r="E48" s="23">
        <v>0</v>
      </c>
      <c r="F48" s="23">
        <v>0</v>
      </c>
    </row>
    <row r="49" spans="1:6" s="6" customFormat="1">
      <c r="A49" s="10">
        <v>18050400</v>
      </c>
      <c r="B49" s="11" t="s">
        <v>41</v>
      </c>
      <c r="C49" s="22">
        <f t="shared" si="0"/>
        <v>8000000</v>
      </c>
      <c r="D49" s="23">
        <v>8000000</v>
      </c>
      <c r="E49" s="23">
        <v>0</v>
      </c>
      <c r="F49" s="23">
        <v>0</v>
      </c>
    </row>
    <row r="50" spans="1:6" s="6" customFormat="1" ht="110.25">
      <c r="A50" s="10">
        <v>18050500</v>
      </c>
      <c r="B50" s="11" t="s">
        <v>42</v>
      </c>
      <c r="C50" s="22">
        <f t="shared" si="0"/>
        <v>10750000</v>
      </c>
      <c r="D50" s="23">
        <v>10750000</v>
      </c>
      <c r="E50" s="23">
        <v>0</v>
      </c>
      <c r="F50" s="23">
        <v>0</v>
      </c>
    </row>
    <row r="51" spans="1:6" s="6" customFormat="1">
      <c r="A51" s="8">
        <v>19000000</v>
      </c>
      <c r="B51" s="9" t="s">
        <v>43</v>
      </c>
      <c r="C51" s="20">
        <f t="shared" si="0"/>
        <v>15000</v>
      </c>
      <c r="D51" s="21">
        <v>0</v>
      </c>
      <c r="E51" s="21">
        <v>15000</v>
      </c>
      <c r="F51" s="21">
        <v>0</v>
      </c>
    </row>
    <row r="52" spans="1:6" s="6" customFormat="1">
      <c r="A52" s="8">
        <v>19010000</v>
      </c>
      <c r="B52" s="9" t="s">
        <v>44</v>
      </c>
      <c r="C52" s="20">
        <f t="shared" si="0"/>
        <v>15000</v>
      </c>
      <c r="D52" s="21">
        <v>0</v>
      </c>
      <c r="E52" s="21">
        <v>15000</v>
      </c>
      <c r="F52" s="21">
        <v>0</v>
      </c>
    </row>
    <row r="53" spans="1:6" s="6" customFormat="1" ht="94.5">
      <c r="A53" s="10">
        <v>19010100</v>
      </c>
      <c r="B53" s="11" t="s">
        <v>45</v>
      </c>
      <c r="C53" s="22">
        <f t="shared" si="0"/>
        <v>3000</v>
      </c>
      <c r="D53" s="23">
        <v>0</v>
      </c>
      <c r="E53" s="23">
        <v>3000</v>
      </c>
      <c r="F53" s="23">
        <v>0</v>
      </c>
    </row>
    <row r="54" spans="1:6" s="6" customFormat="1" ht="78.75">
      <c r="A54" s="10">
        <v>19010300</v>
      </c>
      <c r="B54" s="11" t="s">
        <v>46</v>
      </c>
      <c r="C54" s="22">
        <f t="shared" si="0"/>
        <v>12000</v>
      </c>
      <c r="D54" s="23">
        <v>0</v>
      </c>
      <c r="E54" s="23">
        <v>12000</v>
      </c>
      <c r="F54" s="23">
        <v>0</v>
      </c>
    </row>
    <row r="55" spans="1:6" s="6" customFormat="1">
      <c r="A55" s="8">
        <v>20000000</v>
      </c>
      <c r="B55" s="9" t="s">
        <v>47</v>
      </c>
      <c r="C55" s="20">
        <f t="shared" si="0"/>
        <v>1821575</v>
      </c>
      <c r="D55" s="21">
        <v>1428000</v>
      </c>
      <c r="E55" s="21">
        <v>393575</v>
      </c>
      <c r="F55" s="21">
        <v>0</v>
      </c>
    </row>
    <row r="56" spans="1:6" s="6" customFormat="1" ht="31.5">
      <c r="A56" s="8">
        <v>21000000</v>
      </c>
      <c r="B56" s="9" t="s">
        <v>48</v>
      </c>
      <c r="C56" s="20">
        <f t="shared" si="0"/>
        <v>130000</v>
      </c>
      <c r="D56" s="21">
        <v>130000</v>
      </c>
      <c r="E56" s="21">
        <v>0</v>
      </c>
      <c r="F56" s="21">
        <v>0</v>
      </c>
    </row>
    <row r="57" spans="1:6" s="6" customFormat="1">
      <c r="A57" s="8">
        <v>21080000</v>
      </c>
      <c r="B57" s="9" t="s">
        <v>49</v>
      </c>
      <c r="C57" s="20">
        <f t="shared" si="0"/>
        <v>130000</v>
      </c>
      <c r="D57" s="21">
        <v>130000</v>
      </c>
      <c r="E57" s="21">
        <v>0</v>
      </c>
      <c r="F57" s="21">
        <v>0</v>
      </c>
    </row>
    <row r="58" spans="1:6" s="6" customFormat="1" ht="84" customHeight="1">
      <c r="A58" s="10">
        <v>21081800</v>
      </c>
      <c r="B58" s="11" t="s">
        <v>50</v>
      </c>
      <c r="C58" s="22">
        <f t="shared" si="0"/>
        <v>130000</v>
      </c>
      <c r="D58" s="23">
        <v>130000</v>
      </c>
      <c r="E58" s="23">
        <v>0</v>
      </c>
      <c r="F58" s="23">
        <v>0</v>
      </c>
    </row>
    <row r="59" spans="1:6" s="6" customFormat="1" ht="47.25">
      <c r="A59" s="8">
        <v>22000000</v>
      </c>
      <c r="B59" s="9" t="s">
        <v>51</v>
      </c>
      <c r="C59" s="20">
        <f t="shared" si="0"/>
        <v>1218000</v>
      </c>
      <c r="D59" s="21">
        <v>1218000</v>
      </c>
      <c r="E59" s="21">
        <v>0</v>
      </c>
      <c r="F59" s="21">
        <v>0</v>
      </c>
    </row>
    <row r="60" spans="1:6" s="6" customFormat="1" ht="31.5">
      <c r="A60" s="8">
        <v>22010000</v>
      </c>
      <c r="B60" s="9" t="s">
        <v>52</v>
      </c>
      <c r="C60" s="20">
        <f t="shared" si="0"/>
        <v>956000</v>
      </c>
      <c r="D60" s="21">
        <v>956000</v>
      </c>
      <c r="E60" s="21">
        <v>0</v>
      </c>
      <c r="F60" s="21">
        <v>0</v>
      </c>
    </row>
    <row r="61" spans="1:6" s="6" customFormat="1" ht="63">
      <c r="A61" s="10">
        <v>22010300</v>
      </c>
      <c r="B61" s="11" t="s">
        <v>53</v>
      </c>
      <c r="C61" s="22">
        <f t="shared" si="0"/>
        <v>17000</v>
      </c>
      <c r="D61" s="23">
        <v>17000</v>
      </c>
      <c r="E61" s="23">
        <v>0</v>
      </c>
      <c r="F61" s="23">
        <v>0</v>
      </c>
    </row>
    <row r="62" spans="1:6" s="6" customFormat="1" ht="31.5">
      <c r="A62" s="10">
        <v>22012500</v>
      </c>
      <c r="B62" s="11" t="s">
        <v>54</v>
      </c>
      <c r="C62" s="22">
        <f t="shared" si="0"/>
        <v>902000</v>
      </c>
      <c r="D62" s="23">
        <v>902000</v>
      </c>
      <c r="E62" s="23">
        <v>0</v>
      </c>
      <c r="F62" s="23">
        <v>0</v>
      </c>
    </row>
    <row r="63" spans="1:6" s="6" customFormat="1" ht="47.25">
      <c r="A63" s="10">
        <v>22012600</v>
      </c>
      <c r="B63" s="11" t="s">
        <v>55</v>
      </c>
      <c r="C63" s="22">
        <f t="shared" si="0"/>
        <v>37000</v>
      </c>
      <c r="D63" s="23">
        <v>37000</v>
      </c>
      <c r="E63" s="23">
        <v>0</v>
      </c>
      <c r="F63" s="23">
        <v>0</v>
      </c>
    </row>
    <row r="64" spans="1:6" s="6" customFormat="1" ht="63">
      <c r="A64" s="8">
        <v>22080000</v>
      </c>
      <c r="B64" s="9" t="s">
        <v>56</v>
      </c>
      <c r="C64" s="20">
        <f t="shared" si="0"/>
        <v>253000</v>
      </c>
      <c r="D64" s="21">
        <v>253000</v>
      </c>
      <c r="E64" s="21">
        <v>0</v>
      </c>
      <c r="F64" s="21">
        <v>0</v>
      </c>
    </row>
    <row r="65" spans="1:6" s="6" customFormat="1" ht="63">
      <c r="A65" s="10">
        <v>22080400</v>
      </c>
      <c r="B65" s="11" t="s">
        <v>57</v>
      </c>
      <c r="C65" s="22">
        <f t="shared" si="0"/>
        <v>253000</v>
      </c>
      <c r="D65" s="23">
        <v>253000</v>
      </c>
      <c r="E65" s="23">
        <v>0</v>
      </c>
      <c r="F65" s="23">
        <v>0</v>
      </c>
    </row>
    <row r="66" spans="1:6" s="6" customFormat="1">
      <c r="A66" s="8">
        <v>22090000</v>
      </c>
      <c r="B66" s="9" t="s">
        <v>58</v>
      </c>
      <c r="C66" s="20">
        <f t="shared" si="0"/>
        <v>9000</v>
      </c>
      <c r="D66" s="21">
        <v>9000</v>
      </c>
      <c r="E66" s="21">
        <v>0</v>
      </c>
      <c r="F66" s="21">
        <v>0</v>
      </c>
    </row>
    <row r="67" spans="1:6" s="6" customFormat="1" ht="68.25" customHeight="1">
      <c r="A67" s="10">
        <v>22090100</v>
      </c>
      <c r="B67" s="11" t="s">
        <v>59</v>
      </c>
      <c r="C67" s="22">
        <f t="shared" si="0"/>
        <v>9000</v>
      </c>
      <c r="D67" s="23">
        <v>9000</v>
      </c>
      <c r="E67" s="23">
        <v>0</v>
      </c>
      <c r="F67" s="23">
        <v>0</v>
      </c>
    </row>
    <row r="68" spans="1:6" s="6" customFormat="1">
      <c r="A68" s="8">
        <v>24000000</v>
      </c>
      <c r="B68" s="9" t="s">
        <v>60</v>
      </c>
      <c r="C68" s="20">
        <f t="shared" si="0"/>
        <v>80000</v>
      </c>
      <c r="D68" s="21">
        <v>80000</v>
      </c>
      <c r="E68" s="21">
        <v>0</v>
      </c>
      <c r="F68" s="21">
        <v>0</v>
      </c>
    </row>
    <row r="69" spans="1:6" s="6" customFormat="1">
      <c r="A69" s="8">
        <v>24060000</v>
      </c>
      <c r="B69" s="9" t="s">
        <v>49</v>
      </c>
      <c r="C69" s="20">
        <f t="shared" si="0"/>
        <v>80000</v>
      </c>
      <c r="D69" s="21">
        <v>80000</v>
      </c>
      <c r="E69" s="21">
        <v>0</v>
      </c>
      <c r="F69" s="21">
        <v>0</v>
      </c>
    </row>
    <row r="70" spans="1:6" s="6" customFormat="1" ht="215.25" customHeight="1">
      <c r="A70" s="10">
        <v>24062200</v>
      </c>
      <c r="B70" s="11" t="s">
        <v>61</v>
      </c>
      <c r="C70" s="22">
        <f t="shared" si="0"/>
        <v>80000</v>
      </c>
      <c r="D70" s="23">
        <v>80000</v>
      </c>
      <c r="E70" s="23">
        <v>0</v>
      </c>
      <c r="F70" s="23">
        <v>0</v>
      </c>
    </row>
    <row r="71" spans="1:6" s="6" customFormat="1" ht="31.5">
      <c r="A71" s="8">
        <v>25000000</v>
      </c>
      <c r="B71" s="9" t="s">
        <v>62</v>
      </c>
      <c r="C71" s="20">
        <f t="shared" si="0"/>
        <v>393575</v>
      </c>
      <c r="D71" s="21">
        <v>0</v>
      </c>
      <c r="E71" s="21">
        <v>393575</v>
      </c>
      <c r="F71" s="21">
        <v>0</v>
      </c>
    </row>
    <row r="72" spans="1:6" s="6" customFormat="1" ht="47.25">
      <c r="A72" s="8">
        <v>25010000</v>
      </c>
      <c r="B72" s="9" t="s">
        <v>63</v>
      </c>
      <c r="C72" s="20">
        <f t="shared" si="0"/>
        <v>393575</v>
      </c>
      <c r="D72" s="21">
        <v>0</v>
      </c>
      <c r="E72" s="21">
        <v>393575</v>
      </c>
      <c r="F72" s="21">
        <v>0</v>
      </c>
    </row>
    <row r="73" spans="1:6" s="6" customFormat="1" ht="47.25">
      <c r="A73" s="10">
        <v>25010100</v>
      </c>
      <c r="B73" s="11" t="s">
        <v>64</v>
      </c>
      <c r="C73" s="22">
        <f t="shared" si="0"/>
        <v>340570</v>
      </c>
      <c r="D73" s="23">
        <v>0</v>
      </c>
      <c r="E73" s="23">
        <v>340570</v>
      </c>
      <c r="F73" s="23">
        <v>0</v>
      </c>
    </row>
    <row r="74" spans="1:6" s="6" customFormat="1" ht="63">
      <c r="A74" s="10">
        <v>25010300</v>
      </c>
      <c r="B74" s="11" t="s">
        <v>65</v>
      </c>
      <c r="C74" s="22">
        <f t="shared" si="0"/>
        <v>53005</v>
      </c>
      <c r="D74" s="23">
        <v>0</v>
      </c>
      <c r="E74" s="23">
        <v>53005</v>
      </c>
      <c r="F74" s="23">
        <v>0</v>
      </c>
    </row>
    <row r="75" spans="1:6" s="6" customFormat="1" ht="31.5">
      <c r="A75" s="12"/>
      <c r="B75" s="13" t="s">
        <v>66</v>
      </c>
      <c r="C75" s="20">
        <f t="shared" si="0"/>
        <v>105963575</v>
      </c>
      <c r="D75" s="20">
        <v>105555000</v>
      </c>
      <c r="E75" s="20">
        <v>408575</v>
      </c>
      <c r="F75" s="20">
        <v>0</v>
      </c>
    </row>
    <row r="76" spans="1:6" s="6" customFormat="1">
      <c r="A76" s="8">
        <v>40000000</v>
      </c>
      <c r="B76" s="9" t="s">
        <v>67</v>
      </c>
      <c r="C76" s="20">
        <f t="shared" si="0"/>
        <v>24328900</v>
      </c>
      <c r="D76" s="21">
        <v>24328900</v>
      </c>
      <c r="E76" s="21">
        <v>0</v>
      </c>
      <c r="F76" s="21">
        <v>0</v>
      </c>
    </row>
    <row r="77" spans="1:6" s="6" customFormat="1">
      <c r="A77" s="8">
        <v>41000000</v>
      </c>
      <c r="B77" s="9" t="s">
        <v>68</v>
      </c>
      <c r="C77" s="20">
        <f t="shared" si="0"/>
        <v>24328900</v>
      </c>
      <c r="D77" s="21">
        <v>24328900</v>
      </c>
      <c r="E77" s="21">
        <v>0</v>
      </c>
      <c r="F77" s="21">
        <v>0</v>
      </c>
    </row>
    <row r="78" spans="1:6" s="6" customFormat="1" ht="31.5">
      <c r="A78" s="8">
        <v>41020000</v>
      </c>
      <c r="B78" s="9" t="s">
        <v>69</v>
      </c>
      <c r="C78" s="20">
        <f t="shared" si="0"/>
        <v>24328900</v>
      </c>
      <c r="D78" s="21">
        <v>24328900</v>
      </c>
      <c r="E78" s="21">
        <v>0</v>
      </c>
      <c r="F78" s="21">
        <v>0</v>
      </c>
    </row>
    <row r="79" spans="1:6" s="6" customFormat="1">
      <c r="A79" s="10">
        <v>41020100</v>
      </c>
      <c r="B79" s="11" t="s">
        <v>70</v>
      </c>
      <c r="C79" s="22">
        <f t="shared" ref="C79:C80" si="1">D79+E79</f>
        <v>24328900</v>
      </c>
      <c r="D79" s="23">
        <v>24328900</v>
      </c>
      <c r="E79" s="23">
        <v>0</v>
      </c>
      <c r="F79" s="23">
        <v>0</v>
      </c>
    </row>
    <row r="80" spans="1:6" s="6" customFormat="1">
      <c r="A80" s="14" t="s">
        <v>72</v>
      </c>
      <c r="B80" s="13" t="s">
        <v>71</v>
      </c>
      <c r="C80" s="20">
        <f t="shared" si="1"/>
        <v>130292475</v>
      </c>
      <c r="D80" s="20">
        <v>129883900</v>
      </c>
      <c r="E80" s="20">
        <v>408575</v>
      </c>
      <c r="F80" s="20">
        <v>0</v>
      </c>
    </row>
    <row r="81" spans="1:6" s="2" customFormat="1" ht="12.75">
      <c r="B81" s="29" t="s">
        <v>77</v>
      </c>
      <c r="C81" s="29"/>
      <c r="D81" s="29"/>
      <c r="E81" s="29"/>
      <c r="F81" s="29"/>
    </row>
    <row r="82" spans="1:6" s="2" customFormat="1" ht="12.75">
      <c r="B82" s="29" t="s">
        <v>77</v>
      </c>
      <c r="C82" s="29"/>
      <c r="D82" s="29"/>
      <c r="E82" s="29"/>
      <c r="F82" s="29"/>
    </row>
    <row r="83" spans="1:6" customFormat="1">
      <c r="A83" s="7" t="s">
        <v>73</v>
      </c>
      <c r="B83" s="1"/>
      <c r="C83" s="6"/>
      <c r="D83" s="6"/>
      <c r="E83" s="34" t="s">
        <v>79</v>
      </c>
      <c r="F83" s="34"/>
    </row>
    <row r="84" spans="1:6" customFormat="1">
      <c r="A84" s="6"/>
      <c r="B84" s="1"/>
      <c r="C84" s="6"/>
      <c r="D84" s="6"/>
      <c r="E84" s="6"/>
      <c r="F84" s="6"/>
    </row>
    <row r="85" spans="1:6" customFormat="1">
      <c r="A85" s="33" t="s">
        <v>84</v>
      </c>
      <c r="B85" s="1"/>
      <c r="C85" s="33"/>
      <c r="D85" s="33"/>
      <c r="E85" s="33"/>
      <c r="F85" s="33"/>
    </row>
    <row r="86" spans="1:6" customFormat="1">
      <c r="A86" s="6" t="s">
        <v>85</v>
      </c>
      <c r="B86" s="1"/>
      <c r="C86" s="6"/>
      <c r="D86" s="6"/>
      <c r="E86" s="34" t="s">
        <v>86</v>
      </c>
      <c r="F86" s="34"/>
    </row>
    <row r="87" spans="1:6" customFormat="1">
      <c r="A87" s="7"/>
      <c r="B87" s="1"/>
      <c r="C87" s="16"/>
      <c r="D87" s="16"/>
      <c r="E87" s="24"/>
      <c r="F87" s="16"/>
    </row>
    <row r="89" spans="1:6">
      <c r="A89" s="1" t="s">
        <v>80</v>
      </c>
    </row>
    <row r="90" spans="1:6">
      <c r="A90" s="1" t="s">
        <v>73</v>
      </c>
      <c r="E90" s="30" t="s">
        <v>79</v>
      </c>
      <c r="F90" s="30"/>
    </row>
  </sheetData>
  <mergeCells count="16">
    <mergeCell ref="E90:F90"/>
    <mergeCell ref="A11:A13"/>
    <mergeCell ref="B11:B13"/>
    <mergeCell ref="C11:C13"/>
    <mergeCell ref="D11:D13"/>
    <mergeCell ref="E11:F11"/>
    <mergeCell ref="E12:E13"/>
    <mergeCell ref="F12:F13"/>
    <mergeCell ref="B82:F82"/>
    <mergeCell ref="E83:F83"/>
    <mergeCell ref="E86:F86"/>
    <mergeCell ref="B6:F6"/>
    <mergeCell ref="B7:F7"/>
    <mergeCell ref="B8:F8"/>
    <mergeCell ref="B9:F9"/>
    <mergeCell ref="B81:F81"/>
  </mergeCells>
  <pageMargins left="1.1811023622047245" right="0.39370078740157483" top="0.78740157480314965" bottom="0.78740157480314965" header="0.59055118110236227" footer="0"/>
  <pageSetup paperSize="9" scale="84" fitToHeight="500" orientation="portrait" useFirstPageNumber="1" r:id="rId1"/>
  <headerFooter differentFirst="1">
    <oddHeader>&amp;C&amp;"Times New Roman,обычный"&amp;P&amp;R&amp;"Times New Roman,обычный"Продовження додатка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</vt:lpstr>
      <vt:lpstr>'2025'!Область_печати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2024-11-18T12:45:52Z</cp:lastPrinted>
  <dcterms:created xsi:type="dcterms:W3CDTF">2024-09-06T12:09:52Z</dcterms:created>
  <dcterms:modified xsi:type="dcterms:W3CDTF">2024-11-21T09:15:35Z</dcterms:modified>
</cp:coreProperties>
</file>